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28500" windowHeight="13620" activeTab="0"/>
  </bookViews>
  <sheets>
    <sheet name="Macchine distruggi soldi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PHZH</author>
  </authors>
  <commentList>
    <comment ref="C10" authorId="0">
      <text>
        <r>
          <rPr>
            <b/>
            <sz val="9"/>
            <rFont val="Arial"/>
            <family val="2"/>
          </rPr>
          <t xml:space="preserve">Puoi inserire un tasso di cambio diverso.  </t>
        </r>
        <r>
          <rPr>
            <sz val="9"/>
            <rFont val="Arial"/>
            <family val="2"/>
          </rPr>
          <t xml:space="preserve">
</t>
        </r>
      </text>
    </comment>
    <comment ref="C11" authorId="0">
      <text>
        <r>
          <rPr>
            <b/>
            <sz val="9"/>
            <rFont val="Arial"/>
            <family val="2"/>
          </rPr>
          <t xml:space="preserve">Puoi inserire un tasso di cambio diverso.  </t>
        </r>
      </text>
    </comment>
    <comment ref="L10" authorId="0">
      <text>
        <r>
          <rPr>
            <b/>
            <sz val="9"/>
            <rFont val="Arial"/>
            <family val="2"/>
          </rPr>
          <t xml:space="preserve">Puoi inserire un tasso di cambio diverso.  </t>
        </r>
        <r>
          <rPr>
            <sz val="9"/>
            <rFont val="Arial"/>
            <family val="2"/>
          </rPr>
          <t xml:space="preserve">
</t>
        </r>
      </text>
    </comment>
    <comment ref="L11" authorId="0">
      <text>
        <r>
          <rPr>
            <b/>
            <sz val="9"/>
            <rFont val="Arial"/>
            <family val="2"/>
          </rPr>
          <t xml:space="preserve">Puoi inserire un tasso di cambio diverso.  </t>
        </r>
      </text>
    </comment>
  </commentList>
</comments>
</file>

<file path=xl/sharedStrings.xml><?xml version="1.0" encoding="utf-8"?>
<sst xmlns="http://schemas.openxmlformats.org/spreadsheetml/2006/main" count="22" uniqueCount="12">
  <si>
    <t>CHF</t>
  </si>
  <si>
    <t>Euro</t>
  </si>
  <si>
    <t>€</t>
  </si>
  <si>
    <t>HUF</t>
  </si>
  <si>
    <r>
      <t xml:space="preserve">Comperare e pagare: </t>
    </r>
    <r>
      <rPr>
        <b/>
        <sz val="10"/>
        <color indexed="23"/>
        <rFont val="Arial"/>
        <family val="2"/>
      </rPr>
      <t>5b Valute e budget</t>
    </r>
  </si>
  <si>
    <t>Macchina distruggi soldi 1</t>
  </si>
  <si>
    <t>Valute</t>
  </si>
  <si>
    <t>Tassi di cambio</t>
  </si>
  <si>
    <t>Compera:</t>
  </si>
  <si>
    <t>Vendita:</t>
  </si>
  <si>
    <t>Passo</t>
  </si>
  <si>
    <t>Macchina distruggi soldi 2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</si>
</sst>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.75"/>
      <color indexed="8"/>
      <name val="Verdana"/>
      <family val="0"/>
    </font>
    <font>
      <sz val="8"/>
      <color indexed="8"/>
      <name val="Verdana"/>
      <family val="0"/>
    </font>
    <font>
      <b/>
      <sz val="8.75"/>
      <color indexed="8"/>
      <name val="Verdana"/>
      <family val="0"/>
    </font>
    <font>
      <b/>
      <sz val="8.75"/>
      <color indexed="10"/>
      <name val="Verdana"/>
      <family val="0"/>
    </font>
    <font>
      <b/>
      <sz val="8"/>
      <color indexed="8"/>
      <name val="Verdana"/>
      <family val="0"/>
    </font>
    <font>
      <b/>
      <sz val="8.75"/>
      <color indexed="12"/>
      <name val="Verdana"/>
      <family val="0"/>
    </font>
    <font>
      <b/>
      <sz val="10"/>
      <color indexed="17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0" fillId="33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DD0806"/>
                </a:solidFill>
              </a:rPr>
              <a:t>Macchina distruggi soldi 1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3275"/>
          <c:w val="0.769"/>
          <c:h val="0.7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'Macchine distruggi soldi'!$D$14:$D$38</c:f>
              <c:numCache/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Passo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CHF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D4"/>
                </a:solidFill>
              </a:rPr>
              <a:t>Macchina distruggi soldi 2</a:t>
            </a:r>
          </a:p>
        </c:rich>
      </c:tx>
      <c:layout>
        <c:manualLayout>
          <c:xMode val="factor"/>
          <c:yMode val="factor"/>
          <c:x val="-0.03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3275"/>
          <c:w val="0.7685"/>
          <c:h val="0.7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'Macchine distruggi soldi'!$M$14:$M$38</c:f>
              <c:numCache/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Passo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CHF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5</xdr:row>
      <xdr:rowOff>85725</xdr:rowOff>
    </xdr:from>
    <xdr:to>
      <xdr:col>8</xdr:col>
      <xdr:colOff>590550</xdr:colOff>
      <xdr:row>37</xdr:row>
      <xdr:rowOff>142875</xdr:rowOff>
    </xdr:to>
    <xdr:graphicFrame>
      <xdr:nvGraphicFramePr>
        <xdr:cNvPr id="1" name="Diagramm 10"/>
        <xdr:cNvGraphicFramePr/>
      </xdr:nvGraphicFramePr>
      <xdr:xfrm>
        <a:off x="2428875" y="895350"/>
        <a:ext cx="44958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5</xdr:row>
      <xdr:rowOff>95250</xdr:rowOff>
    </xdr:from>
    <xdr:to>
      <xdr:col>16</xdr:col>
      <xdr:colOff>285750</xdr:colOff>
      <xdr:row>37</xdr:row>
      <xdr:rowOff>152400</xdr:rowOff>
    </xdr:to>
    <xdr:graphicFrame>
      <xdr:nvGraphicFramePr>
        <xdr:cNvPr id="2" name="Diagramm 11"/>
        <xdr:cNvGraphicFramePr/>
      </xdr:nvGraphicFramePr>
      <xdr:xfrm>
        <a:off x="10048875" y="904875"/>
        <a:ext cx="45815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38</xdr:row>
      <xdr:rowOff>152400</xdr:rowOff>
    </xdr:from>
    <xdr:to>
      <xdr:col>4</xdr:col>
      <xdr:colOff>276225</xdr:colOff>
      <xdr:row>45</xdr:row>
      <xdr:rowOff>152400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14300" y="6057900"/>
          <a:ext cx="2381250" cy="1133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Perché l'andamento dei due grafici è così diverso?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Risolvi gli esercizi da 1 a 4.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1</xdr:col>
      <xdr:colOff>295275</xdr:colOff>
      <xdr:row>3</xdr:row>
      <xdr:rowOff>66675</xdr:rowOff>
    </xdr:to>
    <xdr:sp>
      <xdr:nvSpPr>
        <xdr:cNvPr id="4" name="Line 1"/>
        <xdr:cNvSpPr>
          <a:spLocks/>
        </xdr:cNvSpPr>
      </xdr:nvSpPr>
      <xdr:spPr>
        <a:xfrm>
          <a:off x="9525" y="552450"/>
          <a:ext cx="8286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38</xdr:row>
      <xdr:rowOff>152400</xdr:rowOff>
    </xdr:from>
    <xdr:to>
      <xdr:col>7</xdr:col>
      <xdr:colOff>200025</xdr:colOff>
      <xdr:row>45</xdr:row>
      <xdr:rowOff>152400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3048000" y="6057900"/>
          <a:ext cx="2457450" cy="1133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Inserisci un tasso di cambio diverso e osserva l'influsso sui grafici. </a:t>
          </a:r>
        </a:p>
      </xdr:txBody>
    </xdr:sp>
    <xdr:clientData/>
  </xdr:twoCellAnchor>
  <xdr:twoCellAnchor>
    <xdr:from>
      <xdr:col>7</xdr:col>
      <xdr:colOff>752475</xdr:colOff>
      <xdr:row>38</xdr:row>
      <xdr:rowOff>152400</xdr:rowOff>
    </xdr:from>
    <xdr:to>
      <xdr:col>10</xdr:col>
      <xdr:colOff>485775</xdr:colOff>
      <xdr:row>45</xdr:row>
      <xdr:rowOff>152400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6057900" y="6057900"/>
          <a:ext cx="2419350" cy="1133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Prova a creare un andamento dei grafici possibilmente uguale delle due macchine distruggi soldi.  </a:t>
          </a:r>
        </a:p>
      </xdr:txBody>
    </xdr:sp>
    <xdr:clientData/>
  </xdr:twoCellAnchor>
  <xdr:twoCellAnchor>
    <xdr:from>
      <xdr:col>11</xdr:col>
      <xdr:colOff>504825</xdr:colOff>
      <xdr:row>38</xdr:row>
      <xdr:rowOff>152400</xdr:rowOff>
    </xdr:from>
    <xdr:to>
      <xdr:col>13</xdr:col>
      <xdr:colOff>1495425</xdr:colOff>
      <xdr:row>45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9115425" y="6057900"/>
          <a:ext cx="2247900" cy="1133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Confronta il tasso di cambio di compera e di vendita delle due macchine distruggi soldi.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differenza è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assoluta?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relativa?</a:t>
          </a:r>
        </a:p>
      </xdr:txBody>
    </xdr:sp>
    <xdr:clientData/>
  </xdr:twoCellAnchor>
  <xdr:twoCellAnchor>
    <xdr:from>
      <xdr:col>14</xdr:col>
      <xdr:colOff>342900</xdr:colOff>
      <xdr:row>38</xdr:row>
      <xdr:rowOff>152400</xdr:rowOff>
    </xdr:from>
    <xdr:to>
      <xdr:col>16</xdr:col>
      <xdr:colOff>247650</xdr:colOff>
      <xdr:row>45</xdr:row>
      <xdr:rowOff>152400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2172950" y="6057900"/>
          <a:ext cx="2419350" cy="1133475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Scrivi una risposta alla domanda posta all'inizio, spiegando il perché l'andamento dei due grafici è così diverso.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C10" sqref="C10"/>
    </sheetView>
  </sheetViews>
  <sheetFormatPr defaultColWidth="29.57421875" defaultRowHeight="12.75"/>
  <cols>
    <col min="1" max="1" width="8.140625" style="0" customWidth="1"/>
    <col min="2" max="2" width="7.28125" style="0" customWidth="1"/>
    <col min="3" max="3" width="9.00390625" style="0" customWidth="1"/>
    <col min="4" max="4" width="8.8515625" style="0" customWidth="1"/>
    <col min="5" max="9" width="15.421875" style="0" customWidth="1"/>
    <col min="10" max="10" width="9.421875" style="0" customWidth="1"/>
    <col min="11" max="11" width="9.28125" style="0" customWidth="1"/>
    <col min="12" max="12" width="10.00390625" style="0" customWidth="1"/>
    <col min="13" max="13" width="8.8515625" style="0" customWidth="1"/>
    <col min="14" max="14" width="29.421875" style="0" customWidth="1"/>
    <col min="15" max="15" width="8.28125" style="0" customWidth="1"/>
    <col min="16" max="16384" width="29.421875" style="0" customWidth="1"/>
  </cols>
  <sheetData>
    <row r="1" ht="12.75">
      <c r="A1" s="8" t="s">
        <v>4</v>
      </c>
    </row>
    <row r="2" ht="12.75">
      <c r="A2" s="9"/>
    </row>
    <row r="3" ht="12.75">
      <c r="A3" s="8" t="s">
        <v>6</v>
      </c>
    </row>
    <row r="4" ht="12.75">
      <c r="A4" s="9"/>
    </row>
    <row r="6" spans="1:10" ht="12.75">
      <c r="A6" s="6" t="s">
        <v>5</v>
      </c>
      <c r="J6" s="7" t="s">
        <v>11</v>
      </c>
    </row>
    <row r="8" spans="1:10" ht="12.75">
      <c r="A8" t="s">
        <v>7</v>
      </c>
      <c r="J8" t="s">
        <v>7</v>
      </c>
    </row>
    <row r="9" spans="2:12" ht="12.75">
      <c r="B9" s="2" t="s">
        <v>2</v>
      </c>
      <c r="C9" s="2" t="s">
        <v>0</v>
      </c>
      <c r="K9" s="2" t="s">
        <v>3</v>
      </c>
      <c r="L9" s="2" t="s">
        <v>0</v>
      </c>
    </row>
    <row r="10" spans="1:12" ht="12.75">
      <c r="A10" t="s">
        <v>8</v>
      </c>
      <c r="B10" s="2">
        <v>1</v>
      </c>
      <c r="C10" s="10">
        <v>1.2</v>
      </c>
      <c r="J10" t="s">
        <v>8</v>
      </c>
      <c r="K10" s="2">
        <v>100</v>
      </c>
      <c r="L10" s="10">
        <v>0.5</v>
      </c>
    </row>
    <row r="11" spans="1:12" ht="12.75">
      <c r="A11" t="s">
        <v>9</v>
      </c>
      <c r="B11" s="2">
        <v>1</v>
      </c>
      <c r="C11" s="10">
        <v>1.25</v>
      </c>
      <c r="J11" t="s">
        <v>9</v>
      </c>
      <c r="K11" s="2">
        <v>100</v>
      </c>
      <c r="L11" s="10">
        <v>0.62</v>
      </c>
    </row>
    <row r="13" spans="1:13" ht="12">
      <c r="A13" s="1" t="s">
        <v>10</v>
      </c>
      <c r="B13" s="3" t="s">
        <v>0</v>
      </c>
      <c r="C13" s="3" t="s">
        <v>1</v>
      </c>
      <c r="D13" s="3" t="s">
        <v>0</v>
      </c>
      <c r="J13" s="1" t="s">
        <v>10</v>
      </c>
      <c r="K13" s="3" t="s">
        <v>0</v>
      </c>
      <c r="L13" s="3" t="s">
        <v>3</v>
      </c>
      <c r="M13" s="3" t="s">
        <v>0</v>
      </c>
    </row>
    <row r="14" spans="1:13" ht="12">
      <c r="A14" s="4">
        <v>1</v>
      </c>
      <c r="B14" s="5">
        <v>1000</v>
      </c>
      <c r="C14" s="5">
        <f aca="true" t="shared" si="0" ref="C14:C38">B14/$C$11</f>
        <v>800</v>
      </c>
      <c r="D14" s="5">
        <f aca="true" t="shared" si="1" ref="D14:D38">C14*$C$10</f>
        <v>960</v>
      </c>
      <c r="J14" s="4">
        <v>1</v>
      </c>
      <c r="K14" s="5">
        <v>1000</v>
      </c>
      <c r="L14" s="5">
        <f aca="true" t="shared" si="2" ref="L14:L38">K14/$L$11</f>
        <v>1612.9032258064517</v>
      </c>
      <c r="M14" s="5">
        <f aca="true" t="shared" si="3" ref="M14:M38">L14*$L$10</f>
        <v>806.4516129032259</v>
      </c>
    </row>
    <row r="15" spans="1:13" ht="12">
      <c r="A15" s="4">
        <f>A14+1</f>
        <v>2</v>
      </c>
      <c r="B15" s="5">
        <f>D14</f>
        <v>960</v>
      </c>
      <c r="C15" s="5">
        <f t="shared" si="0"/>
        <v>768</v>
      </c>
      <c r="D15" s="5">
        <f t="shared" si="1"/>
        <v>921.5999999999999</v>
      </c>
      <c r="J15" s="4">
        <f>J14+1</f>
        <v>2</v>
      </c>
      <c r="K15" s="5">
        <f>M14</f>
        <v>806.4516129032259</v>
      </c>
      <c r="L15" s="5">
        <f t="shared" si="2"/>
        <v>1300.7284079084288</v>
      </c>
      <c r="M15" s="5">
        <f t="shared" si="3"/>
        <v>650.3642039542144</v>
      </c>
    </row>
    <row r="16" spans="1:13" ht="12">
      <c r="A16" s="4">
        <f aca="true" t="shared" si="4" ref="A16:A33">A15+1</f>
        <v>3</v>
      </c>
      <c r="B16" s="5">
        <f aca="true" t="shared" si="5" ref="B16:B33">D15</f>
        <v>921.5999999999999</v>
      </c>
      <c r="C16" s="5">
        <f t="shared" si="0"/>
        <v>737.28</v>
      </c>
      <c r="D16" s="5">
        <f t="shared" si="1"/>
        <v>884.736</v>
      </c>
      <c r="J16" s="4">
        <f aca="true" t="shared" si="6" ref="J16:J33">J15+1</f>
        <v>3</v>
      </c>
      <c r="K16" s="5">
        <f aca="true" t="shared" si="7" ref="K16:K33">M15</f>
        <v>650.3642039542144</v>
      </c>
      <c r="L16" s="5">
        <f t="shared" si="2"/>
        <v>1048.9745225067975</v>
      </c>
      <c r="M16" s="5">
        <f t="shared" si="3"/>
        <v>524.4872612533987</v>
      </c>
    </row>
    <row r="17" spans="1:13" ht="12">
      <c r="A17" s="4">
        <f t="shared" si="4"/>
        <v>4</v>
      </c>
      <c r="B17" s="5">
        <f t="shared" si="5"/>
        <v>884.736</v>
      </c>
      <c r="C17" s="5">
        <f t="shared" si="0"/>
        <v>707.7888</v>
      </c>
      <c r="D17" s="5">
        <f t="shared" si="1"/>
        <v>849.3465600000001</v>
      </c>
      <c r="J17" s="4">
        <f t="shared" si="6"/>
        <v>4</v>
      </c>
      <c r="K17" s="5">
        <f t="shared" si="7"/>
        <v>524.4872612533987</v>
      </c>
      <c r="L17" s="5">
        <f t="shared" si="2"/>
        <v>845.947195569998</v>
      </c>
      <c r="M17" s="5">
        <f t="shared" si="3"/>
        <v>422.973597784999</v>
      </c>
    </row>
    <row r="18" spans="1:13" ht="12">
      <c r="A18" s="4">
        <f t="shared" si="4"/>
        <v>5</v>
      </c>
      <c r="B18" s="5">
        <f t="shared" si="5"/>
        <v>849.3465600000001</v>
      </c>
      <c r="C18" s="5">
        <f t="shared" si="0"/>
        <v>679.477248</v>
      </c>
      <c r="D18" s="5">
        <f t="shared" si="1"/>
        <v>815.3726976</v>
      </c>
      <c r="J18" s="4">
        <f t="shared" si="6"/>
        <v>5</v>
      </c>
      <c r="K18" s="5">
        <f t="shared" si="7"/>
        <v>422.973597784999</v>
      </c>
      <c r="L18" s="5">
        <f t="shared" si="2"/>
        <v>682.2154802983855</v>
      </c>
      <c r="M18" s="5">
        <f t="shared" si="3"/>
        <v>341.10774014919275</v>
      </c>
    </row>
    <row r="19" spans="1:13" ht="12">
      <c r="A19" s="4">
        <f t="shared" si="4"/>
        <v>6</v>
      </c>
      <c r="B19" s="5">
        <f t="shared" si="5"/>
        <v>815.3726976</v>
      </c>
      <c r="C19" s="5">
        <f t="shared" si="0"/>
        <v>652.29815808</v>
      </c>
      <c r="D19" s="5">
        <f t="shared" si="1"/>
        <v>782.757789696</v>
      </c>
      <c r="J19" s="4">
        <f t="shared" si="6"/>
        <v>6</v>
      </c>
      <c r="K19" s="5">
        <f t="shared" si="7"/>
        <v>341.10774014919275</v>
      </c>
      <c r="L19" s="5">
        <f t="shared" si="2"/>
        <v>550.1737744341818</v>
      </c>
      <c r="M19" s="5">
        <f t="shared" si="3"/>
        <v>275.0868872170909</v>
      </c>
    </row>
    <row r="20" spans="1:13" ht="12">
      <c r="A20" s="4">
        <f t="shared" si="4"/>
        <v>7</v>
      </c>
      <c r="B20" s="5">
        <f t="shared" si="5"/>
        <v>782.757789696</v>
      </c>
      <c r="C20" s="5">
        <f t="shared" si="0"/>
        <v>626.2062317568</v>
      </c>
      <c r="D20" s="5">
        <f t="shared" si="1"/>
        <v>751.44747810816</v>
      </c>
      <c r="J20" s="4">
        <f t="shared" si="6"/>
        <v>7</v>
      </c>
      <c r="K20" s="5">
        <f t="shared" si="7"/>
        <v>275.0868872170909</v>
      </c>
      <c r="L20" s="5">
        <f t="shared" si="2"/>
        <v>443.6885277695015</v>
      </c>
      <c r="M20" s="5">
        <f t="shared" si="3"/>
        <v>221.84426388475075</v>
      </c>
    </row>
    <row r="21" spans="1:13" ht="12">
      <c r="A21" s="4">
        <f t="shared" si="4"/>
        <v>8</v>
      </c>
      <c r="B21" s="5">
        <f t="shared" si="5"/>
        <v>751.44747810816</v>
      </c>
      <c r="C21" s="5">
        <f t="shared" si="0"/>
        <v>601.157982486528</v>
      </c>
      <c r="D21" s="5">
        <f t="shared" si="1"/>
        <v>721.3895789838335</v>
      </c>
      <c r="J21" s="4">
        <f t="shared" si="6"/>
        <v>8</v>
      </c>
      <c r="K21" s="5">
        <f t="shared" si="7"/>
        <v>221.84426388475075</v>
      </c>
      <c r="L21" s="5">
        <f t="shared" si="2"/>
        <v>357.81332884637214</v>
      </c>
      <c r="M21" s="5">
        <f t="shared" si="3"/>
        <v>178.90666442318607</v>
      </c>
    </row>
    <row r="22" spans="1:13" ht="12">
      <c r="A22" s="4">
        <f t="shared" si="4"/>
        <v>9</v>
      </c>
      <c r="B22" s="5">
        <f t="shared" si="5"/>
        <v>721.3895789838335</v>
      </c>
      <c r="C22" s="5">
        <f t="shared" si="0"/>
        <v>577.1116631870668</v>
      </c>
      <c r="D22" s="5">
        <f t="shared" si="1"/>
        <v>692.5339958244801</v>
      </c>
      <c r="J22" s="4">
        <f t="shared" si="6"/>
        <v>9</v>
      </c>
      <c r="K22" s="5">
        <f t="shared" si="7"/>
        <v>178.90666442318607</v>
      </c>
      <c r="L22" s="5">
        <f t="shared" si="2"/>
        <v>288.55913616642914</v>
      </c>
      <c r="M22" s="5">
        <f t="shared" si="3"/>
        <v>144.27956808321457</v>
      </c>
    </row>
    <row r="23" spans="1:13" ht="12">
      <c r="A23" s="4">
        <f t="shared" si="4"/>
        <v>10</v>
      </c>
      <c r="B23" s="5">
        <f t="shared" si="5"/>
        <v>692.5339958244801</v>
      </c>
      <c r="C23" s="5">
        <f t="shared" si="0"/>
        <v>554.0271966595841</v>
      </c>
      <c r="D23" s="5">
        <f t="shared" si="1"/>
        <v>664.8326359915009</v>
      </c>
      <c r="J23" s="4">
        <f t="shared" si="6"/>
        <v>10</v>
      </c>
      <c r="K23" s="5">
        <f t="shared" si="7"/>
        <v>144.27956808321457</v>
      </c>
      <c r="L23" s="5">
        <f t="shared" si="2"/>
        <v>232.70898077937835</v>
      </c>
      <c r="M23" s="5">
        <f t="shared" si="3"/>
        <v>116.35449038968918</v>
      </c>
    </row>
    <row r="24" spans="1:13" ht="12">
      <c r="A24" s="4">
        <f t="shared" si="4"/>
        <v>11</v>
      </c>
      <c r="B24" s="5">
        <f t="shared" si="5"/>
        <v>664.8326359915009</v>
      </c>
      <c r="C24" s="5">
        <f t="shared" si="0"/>
        <v>531.8661087932007</v>
      </c>
      <c r="D24" s="5">
        <f t="shared" si="1"/>
        <v>638.2393305518409</v>
      </c>
      <c r="J24" s="4">
        <f t="shared" si="6"/>
        <v>11</v>
      </c>
      <c r="K24" s="5">
        <f t="shared" si="7"/>
        <v>116.35449038968918</v>
      </c>
      <c r="L24" s="5">
        <f t="shared" si="2"/>
        <v>187.66853288659544</v>
      </c>
      <c r="M24" s="5">
        <f t="shared" si="3"/>
        <v>93.83426644329772</v>
      </c>
    </row>
    <row r="25" spans="1:13" ht="12">
      <c r="A25" s="4">
        <f t="shared" si="4"/>
        <v>12</v>
      </c>
      <c r="B25" s="5">
        <f t="shared" si="5"/>
        <v>638.2393305518409</v>
      </c>
      <c r="C25" s="5">
        <f t="shared" si="0"/>
        <v>510.59146444147274</v>
      </c>
      <c r="D25" s="5">
        <f t="shared" si="1"/>
        <v>612.7097573297673</v>
      </c>
      <c r="J25" s="4">
        <f t="shared" si="6"/>
        <v>12</v>
      </c>
      <c r="K25" s="5">
        <f t="shared" si="7"/>
        <v>93.83426644329772</v>
      </c>
      <c r="L25" s="5">
        <f t="shared" si="2"/>
        <v>151.34559103757698</v>
      </c>
      <c r="M25" s="5">
        <f t="shared" si="3"/>
        <v>75.67279551878849</v>
      </c>
    </row>
    <row r="26" spans="1:13" ht="12">
      <c r="A26" s="4">
        <f t="shared" si="4"/>
        <v>13</v>
      </c>
      <c r="B26" s="5">
        <f t="shared" si="5"/>
        <v>612.7097573297673</v>
      </c>
      <c r="C26" s="5">
        <f t="shared" si="0"/>
        <v>490.16780586381384</v>
      </c>
      <c r="D26" s="5">
        <f t="shared" si="1"/>
        <v>588.2013670365766</v>
      </c>
      <c r="J26" s="4">
        <f t="shared" si="6"/>
        <v>13</v>
      </c>
      <c r="K26" s="5">
        <f t="shared" si="7"/>
        <v>75.67279551878849</v>
      </c>
      <c r="L26" s="5">
        <f t="shared" si="2"/>
        <v>122.05289599804595</v>
      </c>
      <c r="M26" s="5">
        <f t="shared" si="3"/>
        <v>61.02644799902298</v>
      </c>
    </row>
    <row r="27" spans="1:13" ht="12">
      <c r="A27" s="4">
        <f t="shared" si="4"/>
        <v>14</v>
      </c>
      <c r="B27" s="5">
        <f t="shared" si="5"/>
        <v>588.2013670365766</v>
      </c>
      <c r="C27" s="5">
        <f t="shared" si="0"/>
        <v>470.5610936292613</v>
      </c>
      <c r="D27" s="5">
        <f t="shared" si="1"/>
        <v>564.6733123551135</v>
      </c>
      <c r="J27" s="4">
        <f t="shared" si="6"/>
        <v>14</v>
      </c>
      <c r="K27" s="5">
        <f t="shared" si="7"/>
        <v>61.02644799902298</v>
      </c>
      <c r="L27" s="5">
        <f t="shared" si="2"/>
        <v>98.42975483713384</v>
      </c>
      <c r="M27" s="5">
        <f t="shared" si="3"/>
        <v>49.21487741856692</v>
      </c>
    </row>
    <row r="28" spans="1:13" ht="12">
      <c r="A28" s="4">
        <f t="shared" si="4"/>
        <v>15</v>
      </c>
      <c r="B28" s="5">
        <f t="shared" si="5"/>
        <v>564.6733123551135</v>
      </c>
      <c r="C28" s="5">
        <f t="shared" si="0"/>
        <v>451.73864988409076</v>
      </c>
      <c r="D28" s="5">
        <f t="shared" si="1"/>
        <v>542.0863798609089</v>
      </c>
      <c r="J28" s="4">
        <f t="shared" si="6"/>
        <v>15</v>
      </c>
      <c r="K28" s="5">
        <f t="shared" si="7"/>
        <v>49.21487741856692</v>
      </c>
      <c r="L28" s="5">
        <f t="shared" si="2"/>
        <v>79.37883454607568</v>
      </c>
      <c r="M28" s="5">
        <f t="shared" si="3"/>
        <v>39.68941727303784</v>
      </c>
    </row>
    <row r="29" spans="1:13" ht="12">
      <c r="A29" s="4">
        <f t="shared" si="4"/>
        <v>16</v>
      </c>
      <c r="B29" s="5">
        <f t="shared" si="5"/>
        <v>542.0863798609089</v>
      </c>
      <c r="C29" s="5">
        <f t="shared" si="0"/>
        <v>433.66910388872714</v>
      </c>
      <c r="D29" s="5">
        <f t="shared" si="1"/>
        <v>520.4029246664726</v>
      </c>
      <c r="J29" s="4">
        <f t="shared" si="6"/>
        <v>16</v>
      </c>
      <c r="K29" s="5">
        <f t="shared" si="7"/>
        <v>39.68941727303784</v>
      </c>
      <c r="L29" s="5">
        <f t="shared" si="2"/>
        <v>64.01518915006103</v>
      </c>
      <c r="M29" s="5">
        <f t="shared" si="3"/>
        <v>32.00759457503052</v>
      </c>
    </row>
    <row r="30" spans="1:13" ht="12">
      <c r="A30" s="4">
        <f t="shared" si="4"/>
        <v>17</v>
      </c>
      <c r="B30" s="5">
        <f t="shared" si="5"/>
        <v>520.4029246664726</v>
      </c>
      <c r="C30" s="5">
        <f t="shared" si="0"/>
        <v>416.32233973317807</v>
      </c>
      <c r="D30" s="5">
        <f t="shared" si="1"/>
        <v>499.58680767981366</v>
      </c>
      <c r="J30" s="4">
        <f t="shared" si="6"/>
        <v>17</v>
      </c>
      <c r="K30" s="5">
        <f t="shared" si="7"/>
        <v>32.00759457503052</v>
      </c>
      <c r="L30" s="5">
        <f t="shared" si="2"/>
        <v>51.6251525403718</v>
      </c>
      <c r="M30" s="5">
        <f t="shared" si="3"/>
        <v>25.8125762701859</v>
      </c>
    </row>
    <row r="31" spans="1:13" ht="12">
      <c r="A31" s="4">
        <f t="shared" si="4"/>
        <v>18</v>
      </c>
      <c r="B31" s="5">
        <f t="shared" si="5"/>
        <v>499.58680767981366</v>
      </c>
      <c r="C31" s="5">
        <f t="shared" si="0"/>
        <v>399.6694461438509</v>
      </c>
      <c r="D31" s="5">
        <f t="shared" si="1"/>
        <v>479.6033353726211</v>
      </c>
      <c r="J31" s="4">
        <f t="shared" si="6"/>
        <v>18</v>
      </c>
      <c r="K31" s="5">
        <f t="shared" si="7"/>
        <v>25.8125762701859</v>
      </c>
      <c r="L31" s="5">
        <f t="shared" si="2"/>
        <v>41.633187532557905</v>
      </c>
      <c r="M31" s="5">
        <f t="shared" si="3"/>
        <v>20.816593766278952</v>
      </c>
    </row>
    <row r="32" spans="1:13" ht="12">
      <c r="A32" s="4">
        <f t="shared" si="4"/>
        <v>19</v>
      </c>
      <c r="B32" s="5">
        <f t="shared" si="5"/>
        <v>479.6033353726211</v>
      </c>
      <c r="C32" s="5">
        <f t="shared" si="0"/>
        <v>383.68266829809687</v>
      </c>
      <c r="D32" s="5">
        <f t="shared" si="1"/>
        <v>460.4192019577162</v>
      </c>
      <c r="J32" s="4">
        <f t="shared" si="6"/>
        <v>19</v>
      </c>
      <c r="K32" s="5">
        <f t="shared" si="7"/>
        <v>20.816593766278952</v>
      </c>
      <c r="L32" s="5">
        <f t="shared" si="2"/>
        <v>33.575151235933795</v>
      </c>
      <c r="M32" s="5">
        <f t="shared" si="3"/>
        <v>16.787575617966898</v>
      </c>
    </row>
    <row r="33" spans="1:13" ht="12">
      <c r="A33" s="4">
        <f t="shared" si="4"/>
        <v>20</v>
      </c>
      <c r="B33" s="5">
        <f t="shared" si="5"/>
        <v>460.4192019577162</v>
      </c>
      <c r="C33" s="5">
        <f t="shared" si="0"/>
        <v>368.335361566173</v>
      </c>
      <c r="D33" s="5">
        <f t="shared" si="1"/>
        <v>442.0024338794076</v>
      </c>
      <c r="J33" s="4">
        <f t="shared" si="6"/>
        <v>20</v>
      </c>
      <c r="K33" s="5">
        <f t="shared" si="7"/>
        <v>16.787575617966898</v>
      </c>
      <c r="L33" s="5">
        <f t="shared" si="2"/>
        <v>27.076734867688543</v>
      </c>
      <c r="M33" s="5">
        <f t="shared" si="3"/>
        <v>13.538367433844272</v>
      </c>
    </row>
    <row r="34" spans="1:13" ht="12">
      <c r="A34" s="4">
        <f>A33+1</f>
        <v>21</v>
      </c>
      <c r="B34" s="5">
        <f>D33</f>
        <v>442.0024338794076</v>
      </c>
      <c r="C34" s="5">
        <f t="shared" si="0"/>
        <v>353.6019471035261</v>
      </c>
      <c r="D34" s="5">
        <f t="shared" si="1"/>
        <v>424.3223365242313</v>
      </c>
      <c r="J34" s="4">
        <f>J33+1</f>
        <v>21</v>
      </c>
      <c r="K34" s="5">
        <f>M33</f>
        <v>13.538367433844272</v>
      </c>
      <c r="L34" s="5">
        <f t="shared" si="2"/>
        <v>21.83607650620044</v>
      </c>
      <c r="M34" s="5">
        <f t="shared" si="3"/>
        <v>10.91803825310022</v>
      </c>
    </row>
    <row r="35" spans="1:13" ht="12">
      <c r="A35" s="4">
        <f>A34+1</f>
        <v>22</v>
      </c>
      <c r="B35" s="5">
        <f>D34</f>
        <v>424.3223365242313</v>
      </c>
      <c r="C35" s="5">
        <f t="shared" si="0"/>
        <v>339.45786921938503</v>
      </c>
      <c r="D35" s="5">
        <f t="shared" si="1"/>
        <v>407.349443063262</v>
      </c>
      <c r="J35" s="4">
        <f>J34+1</f>
        <v>22</v>
      </c>
      <c r="K35" s="5">
        <f>M34</f>
        <v>10.91803825310022</v>
      </c>
      <c r="L35" s="5">
        <f t="shared" si="2"/>
        <v>17.60973911790358</v>
      </c>
      <c r="M35" s="5">
        <f t="shared" si="3"/>
        <v>8.80486955895179</v>
      </c>
    </row>
    <row r="36" spans="1:13" ht="12">
      <c r="A36" s="4">
        <f>A35+1</f>
        <v>23</v>
      </c>
      <c r="B36" s="5">
        <f>D35</f>
        <v>407.349443063262</v>
      </c>
      <c r="C36" s="5">
        <f t="shared" si="0"/>
        <v>325.8795544506096</v>
      </c>
      <c r="D36" s="5">
        <f t="shared" si="1"/>
        <v>391.0554653407315</v>
      </c>
      <c r="J36" s="4">
        <f>J35+1</f>
        <v>23</v>
      </c>
      <c r="K36" s="5">
        <f>M35</f>
        <v>8.80486955895179</v>
      </c>
      <c r="L36" s="5">
        <f t="shared" si="2"/>
        <v>14.20140251443837</v>
      </c>
      <c r="M36" s="5">
        <f t="shared" si="3"/>
        <v>7.100701257219185</v>
      </c>
    </row>
    <row r="37" spans="1:13" ht="12">
      <c r="A37" s="4">
        <f>A36+1</f>
        <v>24</v>
      </c>
      <c r="B37" s="5">
        <f>D36</f>
        <v>391.0554653407315</v>
      </c>
      <c r="C37" s="5">
        <f t="shared" si="0"/>
        <v>312.8443722725852</v>
      </c>
      <c r="D37" s="5">
        <f t="shared" si="1"/>
        <v>375.4132467271022</v>
      </c>
      <c r="J37" s="4">
        <f>J36+1</f>
        <v>24</v>
      </c>
      <c r="K37" s="5">
        <f>M36</f>
        <v>7.100701257219185</v>
      </c>
      <c r="L37" s="5">
        <f t="shared" si="2"/>
        <v>11.45274396325675</v>
      </c>
      <c r="M37" s="5">
        <f t="shared" si="3"/>
        <v>5.726371981628375</v>
      </c>
    </row>
    <row r="38" spans="1:13" ht="12">
      <c r="A38" s="4">
        <f>A37+1</f>
        <v>25</v>
      </c>
      <c r="B38" s="5">
        <f>D37</f>
        <v>375.4132467271022</v>
      </c>
      <c r="C38" s="5">
        <f t="shared" si="0"/>
        <v>300.33059738168174</v>
      </c>
      <c r="D38" s="5">
        <f t="shared" si="1"/>
        <v>360.39671685801807</v>
      </c>
      <c r="J38" s="4">
        <f>J37+1</f>
        <v>25</v>
      </c>
      <c r="K38" s="5">
        <f>M37</f>
        <v>5.726371981628375</v>
      </c>
      <c r="L38" s="5">
        <f t="shared" si="2"/>
        <v>9.23608384133609</v>
      </c>
      <c r="M38" s="5">
        <f t="shared" si="3"/>
        <v>4.618041920668045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LMVZ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dcterms:created xsi:type="dcterms:W3CDTF">2008-07-31T06:31:47Z</dcterms:created>
  <dcterms:modified xsi:type="dcterms:W3CDTF">2013-08-07T15:25:37Z</dcterms:modified>
  <cp:category/>
  <cp:version/>
  <cp:contentType/>
  <cp:contentStatus/>
</cp:coreProperties>
</file>